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6.23 названия предприятий" sheetId="1" r:id="rId1"/>
    <sheet name="01.06.23" sheetId="2" r:id="rId2"/>
    <sheet name="31.12.22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<sst xmlns="http://schemas.openxmlformats.org/spreadsheetml/2006/main" count="190" uniqueCount="85">
  <si>
    <t>МСЧ № 1</t>
  </si>
  <si>
    <t>ГНЦ ФГУП "Центр Келдыша"</t>
  </si>
  <si>
    <t>АО НТЦ "Охрана" Отряды №49,47</t>
  </si>
  <si>
    <t>Всего</t>
  </si>
  <si>
    <t>МСЧ № 2</t>
  </si>
  <si>
    <t>ФГБУ НИИ ЦПК им. Гагарина</t>
  </si>
  <si>
    <t>АО НТЦ "Охрана" Отряд № 307</t>
  </si>
  <si>
    <t>МСЧ № 5</t>
  </si>
  <si>
    <t>МСЧ № 6</t>
  </si>
  <si>
    <t xml:space="preserve">АО КБ Химмаш </t>
  </si>
  <si>
    <t>КБ "Салют" (ф-л завода им. Хруничева)</t>
  </si>
  <si>
    <t>АО НТЦ "Охрана" Отряды № 77,76а,314, АУП</t>
  </si>
  <si>
    <t>МСЧ № 9</t>
  </si>
  <si>
    <t>ПО Корпус</t>
  </si>
  <si>
    <t>АО НТЦ "Охрана" Отряд № 106</t>
  </si>
  <si>
    <t>МСЧ № 55</t>
  </si>
  <si>
    <t>ФГУП ГНИИХТЭОС</t>
  </si>
  <si>
    <t>МСЧ № 93</t>
  </si>
  <si>
    <t>Королевский ф-л АО НТЦ "Охрана"</t>
  </si>
  <si>
    <t>МСЧ № 95</t>
  </si>
  <si>
    <t>АО "МЗЭМА"</t>
  </si>
  <si>
    <t>Филиал АО"ЦЭНКИ" "НИИ ПМ"</t>
  </si>
  <si>
    <t>АО ГОКБ "Прожектор"</t>
  </si>
  <si>
    <t>АО "НПК СПП"</t>
  </si>
  <si>
    <t>ф-л  АО "ОРКК" "НИИ КП"</t>
  </si>
  <si>
    <t>АО НТЦ "Охрана"Отряд №39</t>
  </si>
  <si>
    <t>Из них женщин</t>
  </si>
  <si>
    <t xml:space="preserve"> Предприятия</t>
  </si>
  <si>
    <t xml:space="preserve">Работники,прикр. по ОМС </t>
  </si>
  <si>
    <t xml:space="preserve">Из них женщин,прикр. по ОМС </t>
  </si>
  <si>
    <t>ОАО "ВПК "НПО  машиностроения"</t>
  </si>
  <si>
    <t>ПНБО Королевский ф-л АО «НПК «СПП»</t>
  </si>
  <si>
    <t>Мос. рег.ф-л АО НТЦ "Охрана"</t>
  </si>
  <si>
    <r>
      <t xml:space="preserve">ЗАТО </t>
    </r>
    <r>
      <rPr>
        <b/>
        <sz val="11"/>
        <rFont val="Times New Roman"/>
        <family val="1"/>
      </rPr>
      <t>(не входит в госзадание)</t>
    </r>
  </si>
  <si>
    <t>Всего работ-ников</t>
  </si>
  <si>
    <t>НИИ КС им. Максимова</t>
  </si>
  <si>
    <t>АО "НПЦ АП" им. Н.А. Пилюгина</t>
  </si>
  <si>
    <t>Филиал АО "НПЦАП "- СПЗ"</t>
  </si>
  <si>
    <t>Работники,прикр. по ОМС (01.06.23)</t>
  </si>
  <si>
    <t>Работники,прикр. по ОМС (31.12.22)</t>
  </si>
  <si>
    <t xml:space="preserve"> Организации и предприятия, указанные в примечании Приказов ФМБА (777,1156,18) и особые категории лиц, имеющих право на прикрепление,но не указанных в списках предприятий</t>
  </si>
  <si>
    <t xml:space="preserve">Космонавты </t>
  </si>
  <si>
    <t>Ветераны труда отрасли (&gt;20 лет стаж)</t>
  </si>
  <si>
    <t>СК РОССИИ Следственное управление по Орловской области</t>
  </si>
  <si>
    <t>Следственное  управление по Владимирской  области</t>
  </si>
  <si>
    <t>Следственное управление по Костромской области</t>
  </si>
  <si>
    <t>Следственное управление по Рязанской области</t>
  </si>
  <si>
    <t>Следственный  комитет при прокуратуре РФ. Следственное управление по Ивановской области</t>
  </si>
  <si>
    <t xml:space="preserve">Следственный комитет при прокуратуре РФ Северо-Западное следственное управление на транспорте </t>
  </si>
  <si>
    <t>Следственный комитет при прокуратуре РФ Следственное управление по Тульской области</t>
  </si>
  <si>
    <t>Главное управление МЧС России по Московской области</t>
  </si>
  <si>
    <t>МЧС России</t>
  </si>
  <si>
    <r>
      <t xml:space="preserve">ЗАТО </t>
    </r>
    <r>
      <rPr>
        <b/>
        <sz val="14"/>
        <rFont val="Times New Roman"/>
        <family val="1"/>
      </rPr>
      <t>(Звездный городок)</t>
    </r>
  </si>
  <si>
    <t>Организации, предприятия и ЗАТО, указанные в Приказах ФМБА России (№777,18)</t>
  </si>
  <si>
    <t>1</t>
  </si>
  <si>
    <t xml:space="preserve">АО ЦНИРТИ им.акад.А.И.Берга </t>
  </si>
  <si>
    <t>АО «Главкосмос»</t>
  </si>
  <si>
    <t>АО «НИИ ТП»</t>
  </si>
  <si>
    <t>ОАО Корпорация Рособщемаш (ликвидация)</t>
  </si>
  <si>
    <t>АО "ЭХО"</t>
  </si>
  <si>
    <t xml:space="preserve">АО ОКБ МЭИ </t>
  </si>
  <si>
    <t>ФГУП  МОКБ «Марс»</t>
  </si>
  <si>
    <t>ПАО " Радиофизика"</t>
  </si>
  <si>
    <t>АО «ММЗ «Вымпел»</t>
  </si>
  <si>
    <t>АО " Корпорация " ВНИИЭМ"</t>
  </si>
  <si>
    <t>АО «Корпорация «СПУ – ЦКБ ТМ»</t>
  </si>
  <si>
    <t>АО «НПП «Квант»</t>
  </si>
  <si>
    <t>АО ЦЭНКИ</t>
  </si>
  <si>
    <t>Филиал АО «ЦЭНКИ» - КБ «Мотор»</t>
  </si>
  <si>
    <t>АО  НТЦ «Охрана»</t>
  </si>
  <si>
    <t>15.1</t>
  </si>
  <si>
    <t>МРФ, Королевский ф-л АО НТЦ "Охрана"</t>
  </si>
  <si>
    <t>Филиал  АО «ЦЭНКИ» - НИИСК им В.П. Бармина</t>
  </si>
  <si>
    <t>АО «НПО «Молния»</t>
  </si>
  <si>
    <t>АО «Российские космические системы»</t>
  </si>
  <si>
    <t>АО Центр «Звездный»</t>
  </si>
  <si>
    <t>АО «Организация «Агат»</t>
  </si>
  <si>
    <t xml:space="preserve">АО НПО "Техномаш" </t>
  </si>
  <si>
    <t>ФГУП «НТЦ «Заря»</t>
  </si>
  <si>
    <t>АО НПП Геофизика - Космос</t>
  </si>
  <si>
    <t>Госкорпорация «Роскосмос»</t>
  </si>
  <si>
    <t>ФГБУЗ ЦМСЧ № 119 ФМБА России</t>
  </si>
  <si>
    <t>АО Корпорация "МИТ"</t>
  </si>
  <si>
    <t>АО Корпорация "Комета"</t>
  </si>
  <si>
    <t>Краткое название предприятий состоящих на обслуживании в базовом Учреждении (ЦМСЧ № 119)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</si>
</sst>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 wrapText="1"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8" fillId="33" borderId="11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52" applyFont="1" applyFill="1" applyBorder="1" applyAlignment="1">
      <alignment horizontal="left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6" fillId="33" borderId="15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7" fillId="33" borderId="15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8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60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 wrapText="1"/>
    </xf>
    <xf numFmtId="0" fontId="10" fillId="35" borderId="26" xfId="52" applyFont="1" applyFill="1" applyBorder="1" applyAlignment="1">
      <alignment horizontal="center" vertical="center" wrapText="1"/>
      <protection/>
    </xf>
    <xf numFmtId="0" fontId="12" fillId="33" borderId="26" xfId="0" applyFont="1" applyFill="1" applyBorder="1" applyAlignment="1">
      <alignment horizontal="center" vertical="center"/>
    </xf>
    <xf numFmtId="0" fontId="10" fillId="36" borderId="26" xfId="52" applyFont="1" applyFill="1" applyBorder="1" applyAlignment="1">
      <alignment horizontal="center" vertical="center" wrapText="1"/>
      <protection/>
    </xf>
    <xf numFmtId="0" fontId="13" fillId="35" borderId="26" xfId="52" applyFont="1" applyFill="1" applyBorder="1" applyAlignment="1">
      <alignment horizontal="center" vertical="center" wrapText="1"/>
      <protection/>
    </xf>
    <xf numFmtId="0" fontId="14" fillId="33" borderId="26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61" fillId="33" borderId="15" xfId="0" applyFont="1" applyFill="1" applyBorder="1" applyAlignment="1">
      <alignment horizontal="center" vertical="center" wrapText="1"/>
    </xf>
    <xf numFmtId="0" fontId="17" fillId="33" borderId="15" xfId="52" applyFont="1" applyFill="1" applyBorder="1" applyAlignment="1">
      <alignment horizontal="center" vertical="center" wrapText="1"/>
      <protection/>
    </xf>
    <xf numFmtId="0" fontId="16" fillId="33" borderId="15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left" vertical="center" wrapText="1"/>
    </xf>
    <xf numFmtId="0" fontId="17" fillId="33" borderId="14" xfId="52" applyFont="1" applyFill="1" applyBorder="1" applyAlignment="1">
      <alignment horizontal="left" vertical="center" wrapText="1"/>
      <protection/>
    </xf>
    <xf numFmtId="0" fontId="16" fillId="33" borderId="27" xfId="0" applyFont="1" applyFill="1" applyBorder="1" applyAlignment="1">
      <alignment horizontal="left" vertical="center" wrapText="1"/>
    </xf>
    <xf numFmtId="0" fontId="61" fillId="33" borderId="27" xfId="0" applyFont="1" applyFill="1" applyBorder="1" applyAlignment="1">
      <alignment horizontal="left" vertical="center" wrapText="1"/>
    </xf>
    <xf numFmtId="0" fontId="17" fillId="33" borderId="27" xfId="52" applyFont="1" applyFill="1" applyBorder="1" applyAlignment="1">
      <alignment horizontal="left" vertical="center" wrapText="1"/>
      <protection/>
    </xf>
    <xf numFmtId="0" fontId="66" fillId="33" borderId="14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left" vertical="center"/>
    </xf>
    <xf numFmtId="0" fontId="61" fillId="33" borderId="14" xfId="0" applyFont="1" applyFill="1" applyBorder="1" applyAlignment="1">
      <alignment horizontal="left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 horizontal="left" vertical="center" wrapText="1"/>
    </xf>
    <xf numFmtId="0" fontId="67" fillId="0" borderId="15" xfId="0" applyFont="1" applyBorder="1" applyAlignment="1">
      <alignment horizontal="center"/>
    </xf>
    <xf numFmtId="0" fontId="61" fillId="0" borderId="14" xfId="0" applyFont="1" applyBorder="1" applyAlignment="1">
      <alignment vertical="center" wrapText="1"/>
    </xf>
    <xf numFmtId="0" fontId="67" fillId="0" borderId="17" xfId="0" applyFont="1" applyBorder="1" applyAlignment="1">
      <alignment horizontal="center"/>
    </xf>
    <xf numFmtId="0" fontId="61" fillId="0" borderId="2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/>
    </xf>
    <xf numFmtId="0" fontId="18" fillId="33" borderId="14" xfId="0" applyFont="1" applyFill="1" applyBorder="1" applyAlignment="1">
      <alignment wrapText="1"/>
    </xf>
    <xf numFmtId="49" fontId="61" fillId="0" borderId="15" xfId="0" applyNumberFormat="1" applyFont="1" applyBorder="1" applyAlignment="1">
      <alignment horizontal="center"/>
    </xf>
    <xf numFmtId="0" fontId="17" fillId="33" borderId="14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61" fillId="33" borderId="14" xfId="0" applyFont="1" applyFill="1" applyBorder="1" applyAlignment="1">
      <alignment/>
    </xf>
    <xf numFmtId="49" fontId="61" fillId="0" borderId="29" xfId="0" applyNumberFormat="1" applyFont="1" applyBorder="1" applyAlignment="1">
      <alignment horizontal="center"/>
    </xf>
    <xf numFmtId="0" fontId="61" fillId="33" borderId="30" xfId="0" applyFont="1" applyFill="1" applyBorder="1" applyAlignment="1">
      <alignment/>
    </xf>
    <xf numFmtId="49" fontId="61" fillId="0" borderId="17" xfId="0" applyNumberFormat="1" applyFont="1" applyBorder="1" applyAlignment="1">
      <alignment horizontal="center"/>
    </xf>
    <xf numFmtId="0" fontId="17" fillId="33" borderId="20" xfId="0" applyFont="1" applyFill="1" applyBorder="1" applyAlignment="1">
      <alignment wrapText="1"/>
    </xf>
    <xf numFmtId="0" fontId="66" fillId="33" borderId="16" xfId="0" applyFont="1" applyFill="1" applyBorder="1" applyAlignment="1">
      <alignment horizontal="left" vertical="center" wrapText="1"/>
    </xf>
    <xf numFmtId="0" fontId="66" fillId="33" borderId="27" xfId="0" applyFont="1" applyFill="1" applyBorder="1" applyAlignment="1">
      <alignment horizontal="left" vertical="center" wrapText="1"/>
    </xf>
    <xf numFmtId="0" fontId="66" fillId="33" borderId="31" xfId="0" applyFont="1" applyFill="1" applyBorder="1" applyAlignment="1">
      <alignment vertical="center" wrapText="1"/>
    </xf>
    <xf numFmtId="0" fontId="66" fillId="33" borderId="32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5" fillId="33" borderId="31" xfId="0" applyFont="1" applyFill="1" applyBorder="1" applyAlignment="1">
      <alignment vertical="center" wrapText="1"/>
    </xf>
    <xf numFmtId="0" fontId="55" fillId="33" borderId="33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tabSelected="1" zoomScale="40" zoomScaleNormal="40" zoomScalePageLayoutView="0" workbookViewId="0" topLeftCell="A34">
      <selection activeCell="A61" sqref="A61:B90"/>
    </sheetView>
  </sheetViews>
  <sheetFormatPr defaultColWidth="9.140625" defaultRowHeight="15"/>
  <cols>
    <col min="1" max="1" width="16.00390625" style="70" customWidth="1"/>
    <col min="2" max="2" width="66.57421875" style="64" customWidth="1"/>
  </cols>
  <sheetData>
    <row r="1" spans="1:2" ht="72" customHeight="1">
      <c r="A1" s="41"/>
      <c r="B1" s="77" t="s">
        <v>53</v>
      </c>
    </row>
    <row r="2" spans="1:2" ht="23.25" customHeight="1">
      <c r="A2" s="105" t="s">
        <v>0</v>
      </c>
      <c r="B2" s="106"/>
    </row>
    <row r="3" spans="1:2" ht="17.25" customHeight="1">
      <c r="A3" s="71">
        <v>1</v>
      </c>
      <c r="B3" s="78" t="s">
        <v>1</v>
      </c>
    </row>
    <row r="4" spans="1:2" ht="40.5" customHeight="1">
      <c r="A4" s="71">
        <v>2</v>
      </c>
      <c r="B4" s="78" t="s">
        <v>2</v>
      </c>
    </row>
    <row r="5" spans="1:2" ht="18.75">
      <c r="A5" s="71">
        <v>3</v>
      </c>
      <c r="B5" s="78" t="s">
        <v>0</v>
      </c>
    </row>
    <row r="6" spans="1:2" ht="24" customHeight="1">
      <c r="A6" s="103" t="s">
        <v>4</v>
      </c>
      <c r="B6" s="104"/>
    </row>
    <row r="7" spans="1:2" ht="18.75">
      <c r="A7" s="72">
        <v>1</v>
      </c>
      <c r="B7" s="79" t="s">
        <v>5</v>
      </c>
    </row>
    <row r="8" spans="1:2" ht="18.75">
      <c r="A8" s="72">
        <v>2</v>
      </c>
      <c r="B8" s="79" t="s">
        <v>52</v>
      </c>
    </row>
    <row r="9" spans="1:2" ht="18.75">
      <c r="A9" s="72">
        <v>3</v>
      </c>
      <c r="B9" s="79" t="s">
        <v>6</v>
      </c>
    </row>
    <row r="10" spans="1:2" ht="18.75">
      <c r="A10" s="72">
        <v>4</v>
      </c>
      <c r="B10" s="78" t="s">
        <v>4</v>
      </c>
    </row>
    <row r="11" spans="1:2" ht="31.5" customHeight="1">
      <c r="A11" s="103" t="s">
        <v>7</v>
      </c>
      <c r="B11" s="104"/>
    </row>
    <row r="12" spans="1:2" ht="18.75">
      <c r="A12" s="73">
        <v>1</v>
      </c>
      <c r="B12" s="80" t="s">
        <v>30</v>
      </c>
    </row>
    <row r="13" spans="1:2" ht="18.75">
      <c r="A13" s="73">
        <v>2</v>
      </c>
      <c r="B13" s="81" t="s">
        <v>7</v>
      </c>
    </row>
    <row r="14" spans="1:2" ht="25.5" customHeight="1">
      <c r="A14" s="103" t="s">
        <v>8</v>
      </c>
      <c r="B14" s="104"/>
    </row>
    <row r="15" spans="1:2" ht="18.75">
      <c r="A15" s="73">
        <v>1</v>
      </c>
      <c r="B15" s="80" t="s">
        <v>9</v>
      </c>
    </row>
    <row r="16" spans="1:2" ht="30.75" customHeight="1">
      <c r="A16" s="73">
        <v>2</v>
      </c>
      <c r="B16" s="80" t="s">
        <v>10</v>
      </c>
    </row>
    <row r="17" spans="1:2" ht="30" customHeight="1">
      <c r="A17" s="73">
        <v>3</v>
      </c>
      <c r="B17" s="80" t="s">
        <v>31</v>
      </c>
    </row>
    <row r="18" spans="1:2" ht="31.5" customHeight="1">
      <c r="A18" s="73">
        <v>4</v>
      </c>
      <c r="B18" s="82" t="s">
        <v>11</v>
      </c>
    </row>
    <row r="19" spans="1:2" ht="18.75">
      <c r="A19" s="73">
        <v>5</v>
      </c>
      <c r="B19" s="81" t="s">
        <v>8</v>
      </c>
    </row>
    <row r="20" spans="1:2" ht="18.75">
      <c r="A20" s="73">
        <v>6</v>
      </c>
      <c r="B20" s="81" t="s">
        <v>35</v>
      </c>
    </row>
    <row r="21" spans="1:2" ht="26.25" customHeight="1">
      <c r="A21" s="103" t="s">
        <v>12</v>
      </c>
      <c r="B21" s="104"/>
    </row>
    <row r="22" spans="1:2" ht="18.75">
      <c r="A22" s="71">
        <v>1</v>
      </c>
      <c r="B22" s="78" t="s">
        <v>13</v>
      </c>
    </row>
    <row r="23" spans="1:2" ht="18.75">
      <c r="A23" s="71">
        <v>2</v>
      </c>
      <c r="B23" s="78" t="s">
        <v>14</v>
      </c>
    </row>
    <row r="24" spans="1:2" ht="18.75">
      <c r="A24" s="75">
        <v>3</v>
      </c>
      <c r="B24" s="81" t="s">
        <v>12</v>
      </c>
    </row>
    <row r="25" spans="1:2" ht="28.5" customHeight="1">
      <c r="A25" s="103" t="s">
        <v>15</v>
      </c>
      <c r="B25" s="104"/>
    </row>
    <row r="26" spans="1:2" ht="18.75">
      <c r="A26" s="71">
        <v>1</v>
      </c>
      <c r="B26" s="81" t="s">
        <v>16</v>
      </c>
    </row>
    <row r="27" spans="1:2" ht="18.75">
      <c r="A27" s="71">
        <v>2</v>
      </c>
      <c r="B27" s="81" t="s">
        <v>15</v>
      </c>
    </row>
    <row r="28" spans="1:2" ht="18.75">
      <c r="A28" s="103" t="s">
        <v>17</v>
      </c>
      <c r="B28" s="104"/>
    </row>
    <row r="29" spans="1:2" ht="18.75">
      <c r="A29" s="74"/>
      <c r="B29" s="83"/>
    </row>
    <row r="30" spans="1:2" ht="20.25" customHeight="1">
      <c r="A30" s="76">
        <v>1</v>
      </c>
      <c r="B30" s="84" t="s">
        <v>36</v>
      </c>
    </row>
    <row r="31" spans="1:2" ht="27.75" customHeight="1">
      <c r="A31" s="76">
        <v>2</v>
      </c>
      <c r="B31" s="84" t="s">
        <v>37</v>
      </c>
    </row>
    <row r="32" spans="1:2" ht="21.75" customHeight="1">
      <c r="A32" s="76">
        <v>3</v>
      </c>
      <c r="B32" s="84" t="s">
        <v>32</v>
      </c>
    </row>
    <row r="33" spans="1:2" ht="18.75" customHeight="1">
      <c r="A33" s="76">
        <v>4</v>
      </c>
      <c r="B33" s="84" t="s">
        <v>18</v>
      </c>
    </row>
    <row r="34" spans="1:2" ht="18.75">
      <c r="A34" s="76">
        <v>5</v>
      </c>
      <c r="B34" s="81" t="s">
        <v>17</v>
      </c>
    </row>
    <row r="35" spans="1:2" ht="24" customHeight="1">
      <c r="A35" s="103" t="s">
        <v>19</v>
      </c>
      <c r="B35" s="104"/>
    </row>
    <row r="36" spans="1:2" ht="18.75">
      <c r="A36" s="74"/>
      <c r="B36" s="83"/>
    </row>
    <row r="37" spans="1:2" ht="18.75">
      <c r="A37" s="76">
        <v>1</v>
      </c>
      <c r="B37" s="85" t="s">
        <v>20</v>
      </c>
    </row>
    <row r="38" spans="1:2" ht="18.75">
      <c r="A38" s="76">
        <v>2</v>
      </c>
      <c r="B38" s="85" t="s">
        <v>21</v>
      </c>
    </row>
    <row r="39" spans="1:2" ht="18.75">
      <c r="A39" s="76">
        <v>3</v>
      </c>
      <c r="B39" s="85" t="s">
        <v>22</v>
      </c>
    </row>
    <row r="40" spans="1:2" ht="18.75">
      <c r="A40" s="76">
        <v>4</v>
      </c>
      <c r="B40" s="85" t="s">
        <v>23</v>
      </c>
    </row>
    <row r="41" spans="1:2" ht="18.75">
      <c r="A41" s="76">
        <v>5</v>
      </c>
      <c r="B41" s="85" t="s">
        <v>24</v>
      </c>
    </row>
    <row r="42" spans="1:2" ht="18.75">
      <c r="A42" s="76">
        <v>6</v>
      </c>
      <c r="B42" s="85" t="s">
        <v>25</v>
      </c>
    </row>
    <row r="43" spans="1:2" ht="19.5" thickBot="1">
      <c r="A43" s="86">
        <v>7</v>
      </c>
      <c r="B43" s="87" t="s">
        <v>19</v>
      </c>
    </row>
    <row r="44" ht="15.75" thickBot="1"/>
    <row r="45" spans="1:2" ht="93.75">
      <c r="A45" s="41"/>
      <c r="B45" s="77" t="s">
        <v>40</v>
      </c>
    </row>
    <row r="46" spans="1:2" ht="18.75">
      <c r="A46" s="88">
        <v>1</v>
      </c>
      <c r="B46" s="89" t="s">
        <v>41</v>
      </c>
    </row>
    <row r="47" spans="1:2" ht="18.75">
      <c r="A47" s="88">
        <v>2</v>
      </c>
      <c r="B47" s="89" t="s">
        <v>42</v>
      </c>
    </row>
    <row r="48" spans="1:2" ht="37.5">
      <c r="A48" s="88">
        <v>3</v>
      </c>
      <c r="B48" s="89" t="s">
        <v>43</v>
      </c>
    </row>
    <row r="49" spans="1:2" ht="18.75">
      <c r="A49" s="88">
        <v>4</v>
      </c>
      <c r="B49" s="89" t="s">
        <v>44</v>
      </c>
    </row>
    <row r="50" spans="1:2" ht="18.75">
      <c r="A50" s="88">
        <v>5</v>
      </c>
      <c r="B50" s="89" t="s">
        <v>45</v>
      </c>
    </row>
    <row r="51" spans="1:2" ht="18.75">
      <c r="A51" s="88">
        <v>6</v>
      </c>
      <c r="B51" s="89" t="s">
        <v>46</v>
      </c>
    </row>
    <row r="52" spans="1:2" ht="37.5">
      <c r="A52" s="88">
        <v>7</v>
      </c>
      <c r="B52" s="89" t="s">
        <v>47</v>
      </c>
    </row>
    <row r="53" spans="1:2" ht="37.5">
      <c r="A53" s="88">
        <v>8</v>
      </c>
      <c r="B53" s="89" t="s">
        <v>48</v>
      </c>
    </row>
    <row r="54" spans="1:2" ht="37.5">
      <c r="A54" s="88">
        <v>9</v>
      </c>
      <c r="B54" s="89" t="s">
        <v>49</v>
      </c>
    </row>
    <row r="55" spans="1:2" ht="37.5">
      <c r="A55" s="88">
        <v>10</v>
      </c>
      <c r="B55" s="89" t="s">
        <v>50</v>
      </c>
    </row>
    <row r="56" spans="1:2" ht="19.5" thickBot="1">
      <c r="A56" s="90">
        <v>11</v>
      </c>
      <c r="B56" s="91" t="s">
        <v>51</v>
      </c>
    </row>
    <row r="60" ht="15.75" thickBot="1"/>
    <row r="61" spans="1:2" ht="56.25">
      <c r="A61" s="41"/>
      <c r="B61" s="92" t="s">
        <v>84</v>
      </c>
    </row>
    <row r="62" spans="1:2" ht="15.75">
      <c r="A62" s="93"/>
      <c r="B62" s="94"/>
    </row>
    <row r="63" spans="1:2" ht="18.75">
      <c r="A63" s="95" t="s">
        <v>54</v>
      </c>
      <c r="B63" s="96" t="s">
        <v>55</v>
      </c>
    </row>
    <row r="64" spans="1:2" ht="18.75">
      <c r="A64" s="95">
        <v>2</v>
      </c>
      <c r="B64" s="96" t="s">
        <v>56</v>
      </c>
    </row>
    <row r="65" spans="1:2" ht="18.75">
      <c r="A65" s="95">
        <v>3</v>
      </c>
      <c r="B65" s="96" t="s">
        <v>57</v>
      </c>
    </row>
    <row r="66" spans="1:2" ht="18.75">
      <c r="A66" s="95">
        <v>4</v>
      </c>
      <c r="B66" s="97" t="s">
        <v>58</v>
      </c>
    </row>
    <row r="67" spans="1:2" ht="18.75">
      <c r="A67" s="95">
        <v>5</v>
      </c>
      <c r="B67" s="96" t="s">
        <v>59</v>
      </c>
    </row>
    <row r="68" spans="1:2" ht="18.75">
      <c r="A68" s="95">
        <v>6</v>
      </c>
      <c r="B68" s="96" t="s">
        <v>60</v>
      </c>
    </row>
    <row r="69" spans="1:2" ht="18.75">
      <c r="A69" s="95">
        <v>7</v>
      </c>
      <c r="B69" s="96" t="s">
        <v>61</v>
      </c>
    </row>
    <row r="70" spans="1:2" ht="18.75">
      <c r="A70" s="95">
        <v>8</v>
      </c>
      <c r="B70" s="96" t="s">
        <v>62</v>
      </c>
    </row>
    <row r="71" spans="1:2" ht="18.75">
      <c r="A71" s="95">
        <v>9</v>
      </c>
      <c r="B71" s="96" t="s">
        <v>63</v>
      </c>
    </row>
    <row r="72" spans="1:2" ht="18.75">
      <c r="A72" s="95">
        <v>10</v>
      </c>
      <c r="B72" s="96" t="s">
        <v>64</v>
      </c>
    </row>
    <row r="73" spans="1:2" ht="18.75">
      <c r="A73" s="95">
        <v>11</v>
      </c>
      <c r="B73" s="96" t="s">
        <v>65</v>
      </c>
    </row>
    <row r="74" spans="1:2" ht="18.75">
      <c r="A74" s="95">
        <v>12</v>
      </c>
      <c r="B74" s="96" t="s">
        <v>66</v>
      </c>
    </row>
    <row r="75" spans="1:2" ht="18.75">
      <c r="A75" s="95">
        <v>13</v>
      </c>
      <c r="B75" s="96" t="s">
        <v>67</v>
      </c>
    </row>
    <row r="76" spans="1:2" ht="18.75">
      <c r="A76" s="95">
        <v>14</v>
      </c>
      <c r="B76" s="96" t="s">
        <v>68</v>
      </c>
    </row>
    <row r="77" spans="1:2" ht="18.75">
      <c r="A77" s="95">
        <v>15</v>
      </c>
      <c r="B77" s="96" t="s">
        <v>69</v>
      </c>
    </row>
    <row r="78" spans="1:2" ht="18.75">
      <c r="A78" s="95" t="s">
        <v>70</v>
      </c>
      <c r="B78" s="96" t="s">
        <v>71</v>
      </c>
    </row>
    <row r="79" spans="1:2" ht="18.75">
      <c r="A79" s="95">
        <v>16</v>
      </c>
      <c r="B79" s="96" t="s">
        <v>72</v>
      </c>
    </row>
    <row r="80" spans="1:2" ht="18.75">
      <c r="A80" s="95">
        <v>17</v>
      </c>
      <c r="B80" s="96" t="s">
        <v>73</v>
      </c>
    </row>
    <row r="81" spans="1:2" ht="18.75">
      <c r="A81" s="95">
        <v>18</v>
      </c>
      <c r="B81" s="96" t="s">
        <v>74</v>
      </c>
    </row>
    <row r="82" spans="1:2" ht="18.75">
      <c r="A82" s="95">
        <v>19</v>
      </c>
      <c r="B82" s="98" t="s">
        <v>75</v>
      </c>
    </row>
    <row r="83" spans="1:2" ht="18.75">
      <c r="A83" s="99">
        <v>20</v>
      </c>
      <c r="B83" s="100" t="s">
        <v>76</v>
      </c>
    </row>
    <row r="84" spans="1:2" ht="18.75">
      <c r="A84" s="95">
        <v>21</v>
      </c>
      <c r="B84" s="96" t="s">
        <v>77</v>
      </c>
    </row>
    <row r="85" spans="1:2" ht="18.75">
      <c r="A85" s="95">
        <v>22</v>
      </c>
      <c r="B85" s="96" t="s">
        <v>78</v>
      </c>
    </row>
    <row r="86" spans="1:2" ht="18.75">
      <c r="A86" s="95">
        <v>23</v>
      </c>
      <c r="B86" s="96" t="s">
        <v>79</v>
      </c>
    </row>
    <row r="87" spans="1:2" ht="18.75">
      <c r="A87" s="95">
        <v>24</v>
      </c>
      <c r="B87" s="96" t="s">
        <v>80</v>
      </c>
    </row>
    <row r="88" spans="1:2" ht="18.75">
      <c r="A88" s="95">
        <v>25</v>
      </c>
      <c r="B88" s="97" t="s">
        <v>81</v>
      </c>
    </row>
    <row r="89" spans="1:2" ht="18.75">
      <c r="A89" s="95">
        <v>26</v>
      </c>
      <c r="B89" s="96" t="s">
        <v>82</v>
      </c>
    </row>
    <row r="90" spans="1:2" ht="19.5" thickBot="1">
      <c r="A90" s="101">
        <v>27</v>
      </c>
      <c r="B90" s="102" t="s">
        <v>83</v>
      </c>
    </row>
  </sheetData>
  <sheetProtection/>
  <mergeCells count="8">
    <mergeCell ref="A28:B28"/>
    <mergeCell ref="A35:B35"/>
    <mergeCell ref="A2:B2"/>
    <mergeCell ref="A6:B6"/>
    <mergeCell ref="A11:B11"/>
    <mergeCell ref="A14:B14"/>
    <mergeCell ref="A21:B21"/>
    <mergeCell ref="A25:B25"/>
  </mergeCells>
  <printOptions/>
  <pageMargins left="0.7086614173228347" right="0.3937007874015748" top="0.5905511811023623" bottom="0.3937007874015748" header="0.31496062992125984" footer="0.31496062992125984"/>
  <pageSetup fitToHeight="1" fitToWidth="1" horizontalDpi="180" verticalDpi="18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9.421875" style="70" customWidth="1"/>
    <col min="2" max="2" width="34.140625" style="64" customWidth="1"/>
    <col min="3" max="3" width="10.421875" style="64" customWidth="1"/>
    <col min="4" max="4" width="9.7109375" style="64" customWidth="1"/>
    <col min="5" max="6" width="11.57421875" style="64" customWidth="1"/>
  </cols>
  <sheetData>
    <row r="1" spans="1:6" ht="80.25" customHeight="1">
      <c r="A1" s="41"/>
      <c r="B1" s="42" t="s">
        <v>27</v>
      </c>
      <c r="C1" s="43" t="s">
        <v>34</v>
      </c>
      <c r="D1" s="43" t="s">
        <v>26</v>
      </c>
      <c r="E1" s="43" t="s">
        <v>39</v>
      </c>
      <c r="F1" s="43" t="s">
        <v>38</v>
      </c>
    </row>
    <row r="2" spans="1:6" ht="15.75" customHeight="1">
      <c r="A2" s="44"/>
      <c r="B2" s="45"/>
      <c r="C2" s="46">
        <v>1</v>
      </c>
      <c r="D2" s="46">
        <v>2</v>
      </c>
      <c r="E2" s="47">
        <v>3</v>
      </c>
      <c r="F2" s="47">
        <v>5</v>
      </c>
    </row>
    <row r="3" spans="1:6" ht="23.25" customHeight="1">
      <c r="A3" s="109" t="s">
        <v>0</v>
      </c>
      <c r="B3" s="110"/>
      <c r="C3" s="48"/>
      <c r="D3" s="48"/>
      <c r="E3" s="49"/>
      <c r="F3" s="49"/>
    </row>
    <row r="4" spans="1:6" ht="17.25" customHeight="1">
      <c r="A4" s="20">
        <v>1</v>
      </c>
      <c r="B4" s="9" t="s">
        <v>1</v>
      </c>
      <c r="C4" s="50">
        <v>795</v>
      </c>
      <c r="D4" s="50">
        <v>231</v>
      </c>
      <c r="E4" s="51">
        <v>412</v>
      </c>
      <c r="F4" s="51"/>
    </row>
    <row r="5" spans="1:6" ht="15">
      <c r="A5" s="20">
        <v>2</v>
      </c>
      <c r="B5" s="9" t="s">
        <v>2</v>
      </c>
      <c r="C5" s="50">
        <v>83</v>
      </c>
      <c r="D5" s="50">
        <v>41</v>
      </c>
      <c r="E5" s="51">
        <v>8</v>
      </c>
      <c r="F5" s="51"/>
    </row>
    <row r="6" spans="1:6" ht="15">
      <c r="A6" s="20">
        <v>3</v>
      </c>
      <c r="B6" s="9" t="s">
        <v>0</v>
      </c>
      <c r="C6" s="50">
        <v>48</v>
      </c>
      <c r="D6" s="50">
        <v>43</v>
      </c>
      <c r="E6" s="51">
        <v>27</v>
      </c>
      <c r="F6" s="51"/>
    </row>
    <row r="7" spans="1:6" ht="25.5" customHeight="1">
      <c r="A7" s="21" t="s">
        <v>3</v>
      </c>
      <c r="B7" s="3"/>
      <c r="C7" s="52">
        <f>SUM(C4:C6)</f>
        <v>926</v>
      </c>
      <c r="D7" s="52">
        <f>SUM(D4:D6)</f>
        <v>315</v>
      </c>
      <c r="E7" s="53">
        <f>SUM(E4:E6)</f>
        <v>447</v>
      </c>
      <c r="F7" s="53"/>
    </row>
    <row r="8" spans="1:6" ht="26.25" customHeight="1">
      <c r="A8" s="107" t="s">
        <v>4</v>
      </c>
      <c r="B8" s="108"/>
      <c r="C8" s="54"/>
      <c r="D8" s="54"/>
      <c r="E8" s="51"/>
      <c r="F8" s="51"/>
    </row>
    <row r="9" spans="1:6" ht="15">
      <c r="A9" s="22">
        <v>1</v>
      </c>
      <c r="B9" s="11" t="s">
        <v>5</v>
      </c>
      <c r="C9" s="55">
        <v>1446</v>
      </c>
      <c r="D9" s="55">
        <v>619</v>
      </c>
      <c r="E9" s="56">
        <v>639</v>
      </c>
      <c r="F9" s="56"/>
    </row>
    <row r="10" spans="1:6" ht="15">
      <c r="A10" s="22">
        <v>2</v>
      </c>
      <c r="B10" s="11" t="s">
        <v>33</v>
      </c>
      <c r="C10" s="57"/>
      <c r="D10" s="57"/>
      <c r="E10" s="56"/>
      <c r="F10" s="56"/>
    </row>
    <row r="11" spans="1:6" ht="15">
      <c r="A11" s="22">
        <v>3</v>
      </c>
      <c r="B11" s="11" t="s">
        <v>6</v>
      </c>
      <c r="C11" s="55">
        <v>113</v>
      </c>
      <c r="D11" s="55">
        <v>13</v>
      </c>
      <c r="E11" s="56">
        <v>33</v>
      </c>
      <c r="F11" s="56"/>
    </row>
    <row r="12" spans="1:6" ht="15">
      <c r="A12" s="22">
        <v>4</v>
      </c>
      <c r="B12" s="9" t="s">
        <v>4</v>
      </c>
      <c r="C12" s="55">
        <v>128</v>
      </c>
      <c r="D12" s="55">
        <v>97</v>
      </c>
      <c r="E12" s="56">
        <v>97</v>
      </c>
      <c r="F12" s="56"/>
    </row>
    <row r="13" spans="1:6" ht="32.25" customHeight="1">
      <c r="A13" s="23" t="s">
        <v>3</v>
      </c>
      <c r="B13" s="10"/>
      <c r="C13" s="58">
        <f>SUM(C9:C12)</f>
        <v>1687</v>
      </c>
      <c r="D13" s="58">
        <v>729</v>
      </c>
      <c r="E13" s="59">
        <v>769</v>
      </c>
      <c r="F13" s="59"/>
    </row>
    <row r="14" spans="1:6" ht="31.5" customHeight="1">
      <c r="A14" s="107" t="s">
        <v>7</v>
      </c>
      <c r="B14" s="108"/>
      <c r="C14" s="60"/>
      <c r="D14" s="60"/>
      <c r="E14" s="51"/>
      <c r="F14" s="51"/>
    </row>
    <row r="15" spans="1:6" ht="30">
      <c r="A15" s="24">
        <v>1</v>
      </c>
      <c r="B15" s="12" t="s">
        <v>30</v>
      </c>
      <c r="C15" s="61">
        <v>4224</v>
      </c>
      <c r="D15" s="61">
        <v>1778</v>
      </c>
      <c r="E15" s="51">
        <v>3208</v>
      </c>
      <c r="F15" s="51"/>
    </row>
    <row r="16" spans="1:6" ht="15">
      <c r="A16" s="24">
        <v>2</v>
      </c>
      <c r="B16" s="13" t="s">
        <v>7</v>
      </c>
      <c r="C16" s="61">
        <v>115</v>
      </c>
      <c r="D16" s="61">
        <v>106</v>
      </c>
      <c r="E16" s="51">
        <v>105</v>
      </c>
      <c r="F16" s="51"/>
    </row>
    <row r="17" spans="1:6" ht="15">
      <c r="A17" s="25" t="s">
        <v>3</v>
      </c>
      <c r="B17" s="14"/>
      <c r="C17" s="62">
        <f>SUM(C15:C16)</f>
        <v>4339</v>
      </c>
      <c r="D17" s="62">
        <v>1884</v>
      </c>
      <c r="E17" s="53">
        <v>3313</v>
      </c>
      <c r="F17" s="53"/>
    </row>
    <row r="18" spans="1:6" ht="27" customHeight="1">
      <c r="A18" s="107" t="s">
        <v>8</v>
      </c>
      <c r="B18" s="108"/>
      <c r="C18" s="60"/>
      <c r="D18" s="60"/>
      <c r="E18" s="51"/>
      <c r="F18" s="51"/>
    </row>
    <row r="19" spans="1:6" ht="15">
      <c r="A19" s="24">
        <v>1</v>
      </c>
      <c r="B19" s="12" t="s">
        <v>9</v>
      </c>
      <c r="C19" s="61">
        <v>1685</v>
      </c>
      <c r="D19" s="61">
        <v>684</v>
      </c>
      <c r="E19" s="51">
        <v>1571</v>
      </c>
      <c r="F19" s="51"/>
    </row>
    <row r="20" spans="1:6" ht="30.75" customHeight="1">
      <c r="A20" s="24">
        <v>2</v>
      </c>
      <c r="B20" s="12" t="s">
        <v>10</v>
      </c>
      <c r="C20" s="61">
        <v>118</v>
      </c>
      <c r="D20" s="61">
        <v>44</v>
      </c>
      <c r="E20" s="51">
        <v>115</v>
      </c>
      <c r="F20" s="51"/>
    </row>
    <row r="21" spans="1:6" ht="30" customHeight="1">
      <c r="A21" s="24">
        <v>3</v>
      </c>
      <c r="B21" s="12" t="s">
        <v>31</v>
      </c>
      <c r="C21" s="61">
        <v>87</v>
      </c>
      <c r="D21" s="61">
        <v>27</v>
      </c>
      <c r="E21" s="51">
        <v>16</v>
      </c>
      <c r="F21" s="51"/>
    </row>
    <row r="22" spans="1:6" ht="31.5" customHeight="1">
      <c r="A22" s="24">
        <v>4</v>
      </c>
      <c r="B22" s="15" t="s">
        <v>11</v>
      </c>
      <c r="C22" s="61">
        <v>312</v>
      </c>
      <c r="D22" s="61">
        <v>131</v>
      </c>
      <c r="E22" s="51">
        <v>116</v>
      </c>
      <c r="F22" s="51"/>
    </row>
    <row r="23" spans="1:6" ht="15">
      <c r="A23" s="24">
        <v>5</v>
      </c>
      <c r="B23" s="13" t="s">
        <v>8</v>
      </c>
      <c r="C23" s="61">
        <v>118</v>
      </c>
      <c r="D23" s="61">
        <v>102</v>
      </c>
      <c r="E23" s="51">
        <v>118</v>
      </c>
      <c r="F23" s="51"/>
    </row>
    <row r="24" spans="1:6" ht="15">
      <c r="A24" s="24">
        <v>6</v>
      </c>
      <c r="B24" s="13" t="s">
        <v>35</v>
      </c>
      <c r="C24" s="61">
        <v>200</v>
      </c>
      <c r="D24" s="61">
        <v>61</v>
      </c>
      <c r="E24" s="51">
        <v>15</v>
      </c>
      <c r="F24" s="51"/>
    </row>
    <row r="25" spans="1:6" ht="21.75" customHeight="1">
      <c r="A25" s="25" t="s">
        <v>3</v>
      </c>
      <c r="B25" s="16"/>
      <c r="C25" s="62">
        <f>SUM(C19:C24)</f>
        <v>2520</v>
      </c>
      <c r="D25" s="62">
        <f>SUM(D19:D24)</f>
        <v>1049</v>
      </c>
      <c r="E25" s="53">
        <f>SUM(E19:E24)</f>
        <v>1951</v>
      </c>
      <c r="F25" s="53"/>
    </row>
    <row r="26" spans="1:6" ht="26.25" customHeight="1">
      <c r="A26" s="107" t="s">
        <v>12</v>
      </c>
      <c r="B26" s="108"/>
      <c r="C26" s="60"/>
      <c r="D26" s="60"/>
      <c r="E26" s="51"/>
      <c r="F26" s="51"/>
    </row>
    <row r="27" spans="1:6" ht="15.75">
      <c r="A27" s="26"/>
      <c r="B27" s="2"/>
      <c r="C27" s="60"/>
      <c r="D27" s="60"/>
      <c r="E27" s="51"/>
      <c r="F27" s="51"/>
    </row>
    <row r="28" spans="1:6" ht="15.75">
      <c r="A28" s="27">
        <v>1</v>
      </c>
      <c r="B28" s="4" t="s">
        <v>13</v>
      </c>
      <c r="C28" s="50">
        <v>2140</v>
      </c>
      <c r="D28" s="50">
        <v>1055</v>
      </c>
      <c r="E28" s="51">
        <v>2140</v>
      </c>
      <c r="F28" s="51"/>
    </row>
    <row r="29" spans="1:6" ht="15.75">
      <c r="A29" s="27">
        <v>2</v>
      </c>
      <c r="B29" s="4" t="s">
        <v>14</v>
      </c>
      <c r="C29" s="50">
        <v>87</v>
      </c>
      <c r="D29" s="50">
        <v>47</v>
      </c>
      <c r="E29" s="51">
        <v>87</v>
      </c>
      <c r="F29" s="51"/>
    </row>
    <row r="30" spans="1:6" ht="15.75">
      <c r="A30" s="28">
        <v>3</v>
      </c>
      <c r="B30" s="6" t="s">
        <v>12</v>
      </c>
      <c r="C30" s="50">
        <v>72</v>
      </c>
      <c r="D30" s="50">
        <v>59</v>
      </c>
      <c r="E30" s="51">
        <v>72</v>
      </c>
      <c r="F30" s="51"/>
    </row>
    <row r="31" spans="1:6" ht="19.5" customHeight="1">
      <c r="A31" s="29" t="s">
        <v>3</v>
      </c>
      <c r="B31" s="3"/>
      <c r="C31" s="52">
        <f>SUM(C28:C30)</f>
        <v>2299</v>
      </c>
      <c r="D31" s="52">
        <v>1161</v>
      </c>
      <c r="E31" s="53">
        <v>2227</v>
      </c>
      <c r="F31" s="53"/>
    </row>
    <row r="32" spans="1:6" ht="28.5" customHeight="1">
      <c r="A32" s="107" t="s">
        <v>15</v>
      </c>
      <c r="B32" s="108"/>
      <c r="C32" s="60"/>
      <c r="D32" s="60"/>
      <c r="E32" s="51"/>
      <c r="F32" s="51"/>
    </row>
    <row r="33" spans="1:6" ht="15.75">
      <c r="A33" s="27">
        <v>1</v>
      </c>
      <c r="B33" s="6" t="s">
        <v>16</v>
      </c>
      <c r="C33" s="50">
        <v>415</v>
      </c>
      <c r="D33" s="50">
        <v>193</v>
      </c>
      <c r="E33" s="51">
        <v>258</v>
      </c>
      <c r="F33" s="51"/>
    </row>
    <row r="34" spans="1:6" ht="15.75">
      <c r="A34" s="27">
        <v>2</v>
      </c>
      <c r="B34" s="6" t="s">
        <v>15</v>
      </c>
      <c r="C34" s="50">
        <v>45</v>
      </c>
      <c r="D34" s="50">
        <v>35</v>
      </c>
      <c r="E34" s="51">
        <v>27</v>
      </c>
      <c r="F34" s="51"/>
    </row>
    <row r="35" spans="1:6" ht="26.25" customHeight="1">
      <c r="A35" s="30" t="s">
        <v>3</v>
      </c>
      <c r="B35" s="7"/>
      <c r="C35" s="63">
        <f>SUM(C33:C34)</f>
        <v>460</v>
      </c>
      <c r="D35" s="63">
        <f>SUM(D33:D34)</f>
        <v>228</v>
      </c>
      <c r="E35" s="53">
        <f>SUM(E33:E34)</f>
        <v>285</v>
      </c>
      <c r="F35" s="53"/>
    </row>
    <row r="36" spans="1:2" ht="15.75">
      <c r="A36" s="107" t="s">
        <v>17</v>
      </c>
      <c r="B36" s="108"/>
    </row>
    <row r="37" spans="1:6" ht="15.75">
      <c r="A37" s="26"/>
      <c r="B37" s="2"/>
      <c r="C37" s="60"/>
      <c r="D37" s="60"/>
      <c r="E37" s="51"/>
      <c r="F37" s="51"/>
    </row>
    <row r="38" spans="1:6" ht="20.25" customHeight="1">
      <c r="A38" s="31">
        <v>1</v>
      </c>
      <c r="B38" s="8" t="s">
        <v>36</v>
      </c>
      <c r="C38" s="65">
        <v>4349</v>
      </c>
      <c r="D38" s="65">
        <v>1977</v>
      </c>
      <c r="E38" s="51">
        <v>2530</v>
      </c>
      <c r="F38" s="51"/>
    </row>
    <row r="39" spans="1:6" ht="27.75" customHeight="1">
      <c r="A39" s="31">
        <v>2</v>
      </c>
      <c r="B39" s="8" t="s">
        <v>37</v>
      </c>
      <c r="C39" s="65">
        <v>1412</v>
      </c>
      <c r="D39" s="65">
        <v>734</v>
      </c>
      <c r="E39" s="51">
        <v>1412</v>
      </c>
      <c r="F39" s="51"/>
    </row>
    <row r="40" spans="1:6" ht="21.75" customHeight="1">
      <c r="A40" s="31">
        <v>3</v>
      </c>
      <c r="B40" s="8" t="s">
        <v>32</v>
      </c>
      <c r="C40" s="65">
        <v>127</v>
      </c>
      <c r="D40" s="65">
        <v>50</v>
      </c>
      <c r="E40" s="51">
        <v>55</v>
      </c>
      <c r="F40" s="51"/>
    </row>
    <row r="41" spans="1:6" ht="18.75" customHeight="1">
      <c r="A41" s="31">
        <v>4</v>
      </c>
      <c r="B41" s="8" t="s">
        <v>18</v>
      </c>
      <c r="C41" s="65">
        <v>57</v>
      </c>
      <c r="D41" s="65">
        <v>38</v>
      </c>
      <c r="E41" s="51">
        <v>57</v>
      </c>
      <c r="F41" s="51"/>
    </row>
    <row r="42" spans="1:6" ht="15.75">
      <c r="A42" s="31">
        <v>5</v>
      </c>
      <c r="B42" s="6" t="s">
        <v>17</v>
      </c>
      <c r="C42" s="65">
        <v>77</v>
      </c>
      <c r="D42" s="65">
        <v>60</v>
      </c>
      <c r="E42" s="51">
        <v>44</v>
      </c>
      <c r="F42" s="51"/>
    </row>
    <row r="43" spans="1:6" ht="21" customHeight="1">
      <c r="A43" s="29" t="s">
        <v>3</v>
      </c>
      <c r="B43" s="1"/>
      <c r="C43" s="66">
        <f>SUM(C38:C42)</f>
        <v>6022</v>
      </c>
      <c r="D43" s="66">
        <v>2859</v>
      </c>
      <c r="E43" s="53">
        <v>4098</v>
      </c>
      <c r="F43" s="53"/>
    </row>
    <row r="44" spans="1:6" ht="24" customHeight="1">
      <c r="A44" s="107" t="s">
        <v>19</v>
      </c>
      <c r="B44" s="108"/>
      <c r="C44" s="60"/>
      <c r="D44" s="60"/>
      <c r="E44" s="51"/>
      <c r="F44" s="51"/>
    </row>
    <row r="45" spans="1:6" ht="15.75">
      <c r="A45" s="26"/>
      <c r="B45" s="2"/>
      <c r="C45" s="60"/>
      <c r="D45" s="60"/>
      <c r="E45" s="51"/>
      <c r="F45" s="51"/>
    </row>
    <row r="46" spans="1:6" ht="15.75">
      <c r="A46" s="31">
        <v>1</v>
      </c>
      <c r="B46" s="5" t="s">
        <v>20</v>
      </c>
      <c r="C46" s="67">
        <v>290</v>
      </c>
      <c r="D46" s="67">
        <v>110</v>
      </c>
      <c r="E46" s="51">
        <v>191</v>
      </c>
      <c r="F46" s="51"/>
    </row>
    <row r="47" spans="1:6" ht="15.75">
      <c r="A47" s="31">
        <v>2</v>
      </c>
      <c r="B47" s="5" t="s">
        <v>21</v>
      </c>
      <c r="C47" s="67">
        <v>1658</v>
      </c>
      <c r="D47" s="67">
        <v>423</v>
      </c>
      <c r="E47" s="51">
        <v>294</v>
      </c>
      <c r="F47" s="51"/>
    </row>
    <row r="48" spans="1:6" ht="15.75">
      <c r="A48" s="31">
        <v>3</v>
      </c>
      <c r="B48" s="5" t="s">
        <v>22</v>
      </c>
      <c r="C48" s="65">
        <v>701</v>
      </c>
      <c r="D48" s="65">
        <v>291</v>
      </c>
      <c r="E48" s="51">
        <v>127</v>
      </c>
      <c r="F48" s="51"/>
    </row>
    <row r="49" spans="1:6" ht="15.75">
      <c r="A49" s="31">
        <v>4</v>
      </c>
      <c r="B49" s="5" t="s">
        <v>23</v>
      </c>
      <c r="C49" s="65">
        <v>1188</v>
      </c>
      <c r="D49" s="65">
        <v>415</v>
      </c>
      <c r="E49" s="51">
        <v>500</v>
      </c>
      <c r="F49" s="51"/>
    </row>
    <row r="50" spans="1:6" ht="15.75">
      <c r="A50" s="31">
        <v>5</v>
      </c>
      <c r="B50" s="5" t="s">
        <v>24</v>
      </c>
      <c r="C50" s="67">
        <v>735</v>
      </c>
      <c r="D50" s="67">
        <v>285</v>
      </c>
      <c r="E50" s="51">
        <v>363</v>
      </c>
      <c r="F50" s="51"/>
    </row>
    <row r="51" spans="1:6" ht="15.75">
      <c r="A51" s="31">
        <v>6</v>
      </c>
      <c r="B51" s="5" t="s">
        <v>25</v>
      </c>
      <c r="C51" s="65">
        <v>189</v>
      </c>
      <c r="D51" s="65">
        <v>114</v>
      </c>
      <c r="E51" s="51">
        <v>44</v>
      </c>
      <c r="F51" s="51"/>
    </row>
    <row r="52" spans="1:6" ht="15.75">
      <c r="A52" s="31">
        <v>7</v>
      </c>
      <c r="B52" s="6" t="s">
        <v>19</v>
      </c>
      <c r="C52" s="65">
        <v>61</v>
      </c>
      <c r="D52" s="65">
        <v>53</v>
      </c>
      <c r="E52" s="51">
        <v>56</v>
      </c>
      <c r="F52" s="51"/>
    </row>
    <row r="53" spans="1:6" ht="26.25" customHeight="1" thickBot="1">
      <c r="A53" s="32" t="s">
        <v>3</v>
      </c>
      <c r="B53" s="33"/>
      <c r="C53" s="68">
        <f>SUM(C46:C52)</f>
        <v>4822</v>
      </c>
      <c r="D53" s="68">
        <v>1691</v>
      </c>
      <c r="E53" s="69">
        <v>1575</v>
      </c>
      <c r="F53" s="69"/>
    </row>
    <row r="54" ht="15">
      <c r="C54" s="40">
        <v>23075</v>
      </c>
    </row>
  </sheetData>
  <sheetProtection/>
  <mergeCells count="8">
    <mergeCell ref="A36:B36"/>
    <mergeCell ref="A44:B44"/>
    <mergeCell ref="A3:B3"/>
    <mergeCell ref="A8:B8"/>
    <mergeCell ref="A14:B14"/>
    <mergeCell ref="A18:B18"/>
    <mergeCell ref="A26:B26"/>
    <mergeCell ref="A32:B3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22">
      <selection activeCell="I21" sqref="I21"/>
    </sheetView>
  </sheetViews>
  <sheetFormatPr defaultColWidth="9.140625" defaultRowHeight="15"/>
  <cols>
    <col min="1" max="1" width="9.421875" style="70" customWidth="1"/>
    <col min="2" max="2" width="34.140625" style="64" customWidth="1"/>
    <col min="3" max="3" width="10.421875" style="64" customWidth="1"/>
    <col min="4" max="4" width="9.7109375" style="64" customWidth="1"/>
    <col min="5" max="5" width="11.57421875" style="64" customWidth="1"/>
    <col min="6" max="6" width="9.421875" style="0" customWidth="1"/>
  </cols>
  <sheetData>
    <row r="1" spans="1:6" ht="80.25" customHeight="1">
      <c r="A1" s="41"/>
      <c r="B1" s="42" t="s">
        <v>27</v>
      </c>
      <c r="C1" s="43" t="s">
        <v>34</v>
      </c>
      <c r="D1" s="43" t="s">
        <v>26</v>
      </c>
      <c r="E1" s="43" t="s">
        <v>28</v>
      </c>
      <c r="F1" s="17" t="s">
        <v>29</v>
      </c>
    </row>
    <row r="2" spans="1:6" ht="15.75" customHeight="1">
      <c r="A2" s="44"/>
      <c r="B2" s="45"/>
      <c r="C2" s="46">
        <v>1</v>
      </c>
      <c r="D2" s="46">
        <v>2</v>
      </c>
      <c r="E2" s="47">
        <v>3</v>
      </c>
      <c r="F2" s="18">
        <v>4</v>
      </c>
    </row>
    <row r="3" spans="1:6" ht="23.25" customHeight="1">
      <c r="A3" s="109" t="s">
        <v>0</v>
      </c>
      <c r="B3" s="110"/>
      <c r="C3" s="48"/>
      <c r="D3" s="48"/>
      <c r="E3" s="49"/>
      <c r="F3" s="19"/>
    </row>
    <row r="4" spans="1:6" ht="17.25" customHeight="1">
      <c r="A4" s="20">
        <v>1</v>
      </c>
      <c r="B4" s="9" t="s">
        <v>1</v>
      </c>
      <c r="C4" s="50">
        <v>795</v>
      </c>
      <c r="D4" s="50">
        <v>231</v>
      </c>
      <c r="E4" s="51">
        <v>412</v>
      </c>
      <c r="F4" s="34">
        <v>94</v>
      </c>
    </row>
    <row r="5" spans="1:6" ht="15">
      <c r="A5" s="20">
        <v>2</v>
      </c>
      <c r="B5" s="9" t="s">
        <v>2</v>
      </c>
      <c r="C5" s="50">
        <v>83</v>
      </c>
      <c r="D5" s="50">
        <v>41</v>
      </c>
      <c r="E5" s="51">
        <v>8</v>
      </c>
      <c r="F5" s="34">
        <v>5</v>
      </c>
    </row>
    <row r="6" spans="1:6" ht="15">
      <c r="A6" s="20">
        <v>3</v>
      </c>
      <c r="B6" s="9" t="s">
        <v>0</v>
      </c>
      <c r="C6" s="50">
        <v>48</v>
      </c>
      <c r="D6" s="50">
        <v>43</v>
      </c>
      <c r="E6" s="51">
        <v>27</v>
      </c>
      <c r="F6" s="34">
        <v>25</v>
      </c>
    </row>
    <row r="7" spans="1:6" ht="25.5" customHeight="1">
      <c r="A7" s="21" t="s">
        <v>3</v>
      </c>
      <c r="B7" s="3"/>
      <c r="C7" s="52">
        <f>SUM(C4:C6)</f>
        <v>926</v>
      </c>
      <c r="D7" s="52">
        <f>SUM(D4:D6)</f>
        <v>315</v>
      </c>
      <c r="E7" s="53">
        <f>SUM(E4:E6)</f>
        <v>447</v>
      </c>
      <c r="F7" s="37">
        <f>SUM(F4:F6)</f>
        <v>124</v>
      </c>
    </row>
    <row r="8" spans="1:6" ht="26.25" customHeight="1">
      <c r="A8" s="107" t="s">
        <v>4</v>
      </c>
      <c r="B8" s="108"/>
      <c r="C8" s="54"/>
      <c r="D8" s="54"/>
      <c r="E8" s="51"/>
      <c r="F8" s="34"/>
    </row>
    <row r="9" spans="1:6" ht="15">
      <c r="A9" s="22">
        <v>1</v>
      </c>
      <c r="B9" s="11" t="s">
        <v>5</v>
      </c>
      <c r="C9" s="55">
        <v>1446</v>
      </c>
      <c r="D9" s="55">
        <v>619</v>
      </c>
      <c r="E9" s="56">
        <v>639</v>
      </c>
      <c r="F9" s="35">
        <v>281</v>
      </c>
    </row>
    <row r="10" spans="1:6" ht="15">
      <c r="A10" s="22">
        <v>2</v>
      </c>
      <c r="B10" s="11" t="s">
        <v>33</v>
      </c>
      <c r="C10" s="57"/>
      <c r="D10" s="57"/>
      <c r="E10" s="56"/>
      <c r="F10" s="36"/>
    </row>
    <row r="11" spans="1:6" ht="15">
      <c r="A11" s="22">
        <v>3</v>
      </c>
      <c r="B11" s="11" t="s">
        <v>6</v>
      </c>
      <c r="C11" s="55">
        <v>113</v>
      </c>
      <c r="D11" s="55">
        <v>13</v>
      </c>
      <c r="E11" s="56">
        <v>33</v>
      </c>
      <c r="F11" s="35">
        <v>7</v>
      </c>
    </row>
    <row r="12" spans="1:6" ht="15">
      <c r="A12" s="22">
        <v>4</v>
      </c>
      <c r="B12" s="9" t="s">
        <v>4</v>
      </c>
      <c r="C12" s="55">
        <v>128</v>
      </c>
      <c r="D12" s="55">
        <v>97</v>
      </c>
      <c r="E12" s="56">
        <v>97</v>
      </c>
      <c r="F12" s="35">
        <v>76</v>
      </c>
    </row>
    <row r="13" spans="1:6" ht="32.25" customHeight="1">
      <c r="A13" s="23" t="s">
        <v>3</v>
      </c>
      <c r="B13" s="10"/>
      <c r="C13" s="58">
        <f>SUM(C9:C12)</f>
        <v>1687</v>
      </c>
      <c r="D13" s="58">
        <v>729</v>
      </c>
      <c r="E13" s="59">
        <v>769</v>
      </c>
      <c r="F13" s="38">
        <v>364</v>
      </c>
    </row>
    <row r="14" spans="1:6" ht="31.5" customHeight="1">
      <c r="A14" s="107" t="s">
        <v>7</v>
      </c>
      <c r="B14" s="108"/>
      <c r="C14" s="60"/>
      <c r="D14" s="60"/>
      <c r="E14" s="51"/>
      <c r="F14" s="34"/>
    </row>
    <row r="15" spans="1:6" ht="30">
      <c r="A15" s="24">
        <v>1</v>
      </c>
      <c r="B15" s="12" t="s">
        <v>30</v>
      </c>
      <c r="C15" s="61">
        <v>4224</v>
      </c>
      <c r="D15" s="61">
        <v>1778</v>
      </c>
      <c r="E15" s="51">
        <v>3208</v>
      </c>
      <c r="F15" s="34">
        <v>1478</v>
      </c>
    </row>
    <row r="16" spans="1:6" ht="15">
      <c r="A16" s="24">
        <v>2</v>
      </c>
      <c r="B16" s="13" t="s">
        <v>7</v>
      </c>
      <c r="C16" s="61">
        <v>115</v>
      </c>
      <c r="D16" s="61">
        <v>106</v>
      </c>
      <c r="E16" s="51">
        <v>105</v>
      </c>
      <c r="F16" s="34">
        <v>97</v>
      </c>
    </row>
    <row r="17" spans="1:6" ht="15">
      <c r="A17" s="25" t="s">
        <v>3</v>
      </c>
      <c r="B17" s="14"/>
      <c r="C17" s="62">
        <f>SUM(C15:C16)</f>
        <v>4339</v>
      </c>
      <c r="D17" s="62">
        <v>1884</v>
      </c>
      <c r="E17" s="53">
        <v>3313</v>
      </c>
      <c r="F17" s="37">
        <v>1575</v>
      </c>
    </row>
    <row r="18" spans="1:6" ht="27" customHeight="1">
      <c r="A18" s="107" t="s">
        <v>8</v>
      </c>
      <c r="B18" s="108"/>
      <c r="C18" s="60"/>
      <c r="D18" s="60"/>
      <c r="E18" s="51"/>
      <c r="F18" s="34"/>
    </row>
    <row r="19" spans="1:6" ht="15">
      <c r="A19" s="24">
        <v>1</v>
      </c>
      <c r="B19" s="12" t="s">
        <v>9</v>
      </c>
      <c r="C19" s="61">
        <v>1685</v>
      </c>
      <c r="D19" s="61">
        <v>684</v>
      </c>
      <c r="E19" s="51">
        <v>1571</v>
      </c>
      <c r="F19" s="34">
        <v>766</v>
      </c>
    </row>
    <row r="20" spans="1:6" ht="30.75" customHeight="1">
      <c r="A20" s="24">
        <v>2</v>
      </c>
      <c r="B20" s="12" t="s">
        <v>10</v>
      </c>
      <c r="C20" s="61">
        <v>118</v>
      </c>
      <c r="D20" s="61">
        <v>44</v>
      </c>
      <c r="E20" s="51">
        <v>115</v>
      </c>
      <c r="F20" s="34">
        <v>30</v>
      </c>
    </row>
    <row r="21" spans="1:6" ht="30" customHeight="1">
      <c r="A21" s="24">
        <v>3</v>
      </c>
      <c r="B21" s="12" t="s">
        <v>31</v>
      </c>
      <c r="C21" s="61">
        <v>87</v>
      </c>
      <c r="D21" s="61">
        <v>27</v>
      </c>
      <c r="E21" s="51">
        <v>16</v>
      </c>
      <c r="F21" s="34">
        <v>1</v>
      </c>
    </row>
    <row r="22" spans="1:6" ht="31.5" customHeight="1">
      <c r="A22" s="24">
        <v>4</v>
      </c>
      <c r="B22" s="15" t="s">
        <v>11</v>
      </c>
      <c r="C22" s="61">
        <v>312</v>
      </c>
      <c r="D22" s="61">
        <v>131</v>
      </c>
      <c r="E22" s="51">
        <v>116</v>
      </c>
      <c r="F22" s="34">
        <v>53</v>
      </c>
    </row>
    <row r="23" spans="1:6" ht="15">
      <c r="A23" s="24">
        <v>5</v>
      </c>
      <c r="B23" s="13" t="s">
        <v>8</v>
      </c>
      <c r="C23" s="61">
        <v>118</v>
      </c>
      <c r="D23" s="61">
        <v>102</v>
      </c>
      <c r="E23" s="51">
        <v>118</v>
      </c>
      <c r="F23" s="34">
        <v>102</v>
      </c>
    </row>
    <row r="24" spans="1:6" ht="15">
      <c r="A24" s="24">
        <v>6</v>
      </c>
      <c r="B24" s="13" t="s">
        <v>35</v>
      </c>
      <c r="C24" s="61">
        <v>200</v>
      </c>
      <c r="D24" s="61">
        <v>61</v>
      </c>
      <c r="E24" s="51">
        <v>15</v>
      </c>
      <c r="F24" s="34">
        <v>10</v>
      </c>
    </row>
    <row r="25" spans="1:6" ht="21.75" customHeight="1">
      <c r="A25" s="25" t="s">
        <v>3</v>
      </c>
      <c r="B25" s="16"/>
      <c r="C25" s="62">
        <f>SUM(C19:C24)</f>
        <v>2520</v>
      </c>
      <c r="D25" s="62">
        <f>SUM(D19:D24)</f>
        <v>1049</v>
      </c>
      <c r="E25" s="53">
        <f>SUM(E19:E24)</f>
        <v>1951</v>
      </c>
      <c r="F25" s="37">
        <f>SUM(F19:F24)</f>
        <v>962</v>
      </c>
    </row>
    <row r="26" spans="1:6" ht="26.25" customHeight="1">
      <c r="A26" s="107" t="s">
        <v>12</v>
      </c>
      <c r="B26" s="108"/>
      <c r="C26" s="60"/>
      <c r="D26" s="60"/>
      <c r="E26" s="51"/>
      <c r="F26" s="34"/>
    </row>
    <row r="27" spans="1:6" ht="15.75">
      <c r="A27" s="26"/>
      <c r="B27" s="2"/>
      <c r="C27" s="60"/>
      <c r="D27" s="60"/>
      <c r="E27" s="51"/>
      <c r="F27" s="34"/>
    </row>
    <row r="28" spans="1:6" ht="15.75">
      <c r="A28" s="27">
        <v>1</v>
      </c>
      <c r="B28" s="4" t="s">
        <v>13</v>
      </c>
      <c r="C28" s="50">
        <v>2140</v>
      </c>
      <c r="D28" s="50">
        <v>1055</v>
      </c>
      <c r="E28" s="51">
        <v>2140</v>
      </c>
      <c r="F28" s="34">
        <v>1055</v>
      </c>
    </row>
    <row r="29" spans="1:6" ht="15.75">
      <c r="A29" s="27">
        <v>2</v>
      </c>
      <c r="B29" s="4" t="s">
        <v>14</v>
      </c>
      <c r="C29" s="50">
        <v>87</v>
      </c>
      <c r="D29" s="50">
        <v>47</v>
      </c>
      <c r="E29" s="51">
        <v>87</v>
      </c>
      <c r="F29" s="34">
        <v>47</v>
      </c>
    </row>
    <row r="30" spans="1:6" ht="15.75">
      <c r="A30" s="28">
        <v>3</v>
      </c>
      <c r="B30" s="6" t="s">
        <v>12</v>
      </c>
      <c r="C30" s="50">
        <v>72</v>
      </c>
      <c r="D30" s="50">
        <v>59</v>
      </c>
      <c r="E30" s="51">
        <v>72</v>
      </c>
      <c r="F30" s="34">
        <v>59</v>
      </c>
    </row>
    <row r="31" spans="1:6" ht="19.5" customHeight="1">
      <c r="A31" s="29" t="s">
        <v>3</v>
      </c>
      <c r="B31" s="3"/>
      <c r="C31" s="52">
        <f>SUM(C28:C30)</f>
        <v>2299</v>
      </c>
      <c r="D31" s="52">
        <v>1161</v>
      </c>
      <c r="E31" s="53">
        <v>2227</v>
      </c>
      <c r="F31" s="37">
        <v>1161</v>
      </c>
    </row>
    <row r="32" spans="1:6" ht="28.5" customHeight="1">
      <c r="A32" s="107" t="s">
        <v>15</v>
      </c>
      <c r="B32" s="108"/>
      <c r="C32" s="60"/>
      <c r="D32" s="60"/>
      <c r="E32" s="51"/>
      <c r="F32" s="34"/>
    </row>
    <row r="33" spans="1:6" ht="15.75">
      <c r="A33" s="27">
        <v>1</v>
      </c>
      <c r="B33" s="6" t="s">
        <v>16</v>
      </c>
      <c r="C33" s="50">
        <v>415</v>
      </c>
      <c r="D33" s="50">
        <v>193</v>
      </c>
      <c r="E33" s="51">
        <v>258</v>
      </c>
      <c r="F33" s="34">
        <v>127</v>
      </c>
    </row>
    <row r="34" spans="1:6" ht="15.75">
      <c r="A34" s="27">
        <v>2</v>
      </c>
      <c r="B34" s="6" t="s">
        <v>15</v>
      </c>
      <c r="C34" s="50">
        <v>45</v>
      </c>
      <c r="D34" s="50">
        <v>35</v>
      </c>
      <c r="E34" s="51">
        <v>27</v>
      </c>
      <c r="F34" s="34">
        <v>19</v>
      </c>
    </row>
    <row r="35" spans="1:6" ht="26.25" customHeight="1">
      <c r="A35" s="30" t="s">
        <v>3</v>
      </c>
      <c r="B35" s="7"/>
      <c r="C35" s="63">
        <f>SUM(C33:C34)</f>
        <v>460</v>
      </c>
      <c r="D35" s="63">
        <f>SUM(D33:D34)</f>
        <v>228</v>
      </c>
      <c r="E35" s="53">
        <f>SUM(E33:E34)</f>
        <v>285</v>
      </c>
      <c r="F35" s="37">
        <f>SUM(F33:F34)</f>
        <v>146</v>
      </c>
    </row>
    <row r="36" spans="1:2" ht="15.75">
      <c r="A36" s="107" t="s">
        <v>17</v>
      </c>
      <c r="B36" s="108"/>
    </row>
    <row r="37" spans="1:6" ht="15.75">
      <c r="A37" s="26"/>
      <c r="B37" s="2"/>
      <c r="C37" s="60"/>
      <c r="D37" s="60"/>
      <c r="E37" s="51"/>
      <c r="F37" s="34"/>
    </row>
    <row r="38" spans="1:6" ht="20.25" customHeight="1">
      <c r="A38" s="31">
        <v>1</v>
      </c>
      <c r="B38" s="8" t="s">
        <v>36</v>
      </c>
      <c r="C38" s="65">
        <v>4349</v>
      </c>
      <c r="D38" s="65">
        <v>1977</v>
      </c>
      <c r="E38" s="51">
        <v>2530</v>
      </c>
      <c r="F38" s="34">
        <v>1100</v>
      </c>
    </row>
    <row r="39" spans="1:6" ht="27.75" customHeight="1">
      <c r="A39" s="31">
        <v>2</v>
      </c>
      <c r="B39" s="8" t="s">
        <v>37</v>
      </c>
      <c r="C39" s="65">
        <v>1412</v>
      </c>
      <c r="D39" s="65">
        <v>734</v>
      </c>
      <c r="E39" s="51">
        <v>1412</v>
      </c>
      <c r="F39" s="34">
        <v>734</v>
      </c>
    </row>
    <row r="40" spans="1:6" ht="21.75" customHeight="1">
      <c r="A40" s="31">
        <v>3</v>
      </c>
      <c r="B40" s="8" t="s">
        <v>32</v>
      </c>
      <c r="C40" s="65">
        <v>127</v>
      </c>
      <c r="D40" s="65">
        <v>50</v>
      </c>
      <c r="E40" s="51">
        <v>55</v>
      </c>
      <c r="F40" s="34">
        <v>25</v>
      </c>
    </row>
    <row r="41" spans="1:6" ht="18.75" customHeight="1">
      <c r="A41" s="31">
        <v>4</v>
      </c>
      <c r="B41" s="8" t="s">
        <v>18</v>
      </c>
      <c r="C41" s="65">
        <v>57</v>
      </c>
      <c r="D41" s="65">
        <v>38</v>
      </c>
      <c r="E41" s="51">
        <v>57</v>
      </c>
      <c r="F41" s="34">
        <v>38</v>
      </c>
    </row>
    <row r="42" spans="1:6" ht="15.75">
      <c r="A42" s="31">
        <v>5</v>
      </c>
      <c r="B42" s="6" t="s">
        <v>17</v>
      </c>
      <c r="C42" s="65">
        <v>77</v>
      </c>
      <c r="D42" s="65">
        <v>60</v>
      </c>
      <c r="E42" s="51">
        <v>44</v>
      </c>
      <c r="F42" s="34">
        <v>35</v>
      </c>
    </row>
    <row r="43" spans="1:6" ht="21" customHeight="1">
      <c r="A43" s="29" t="s">
        <v>3</v>
      </c>
      <c r="B43" s="1"/>
      <c r="C43" s="66">
        <f>SUM(C38:C42)</f>
        <v>6022</v>
      </c>
      <c r="D43" s="66">
        <v>2859</v>
      </c>
      <c r="E43" s="53">
        <v>4098</v>
      </c>
      <c r="F43" s="37">
        <v>1932</v>
      </c>
    </row>
    <row r="44" spans="1:6" ht="24" customHeight="1">
      <c r="A44" s="107" t="s">
        <v>19</v>
      </c>
      <c r="B44" s="108"/>
      <c r="C44" s="60"/>
      <c r="D44" s="60"/>
      <c r="E44" s="51"/>
      <c r="F44" s="34"/>
    </row>
    <row r="45" spans="1:6" ht="15.75">
      <c r="A45" s="26"/>
      <c r="B45" s="2"/>
      <c r="C45" s="60"/>
      <c r="D45" s="60"/>
      <c r="E45" s="51"/>
      <c r="F45" s="34"/>
    </row>
    <row r="46" spans="1:6" ht="15.75">
      <c r="A46" s="31">
        <v>1</v>
      </c>
      <c r="B46" s="5" t="s">
        <v>20</v>
      </c>
      <c r="C46" s="67">
        <v>290</v>
      </c>
      <c r="D46" s="67">
        <v>110</v>
      </c>
      <c r="E46" s="51">
        <v>191</v>
      </c>
      <c r="F46" s="34">
        <v>96</v>
      </c>
    </row>
    <row r="47" spans="1:6" ht="15.75">
      <c r="A47" s="31">
        <v>2</v>
      </c>
      <c r="B47" s="5" t="s">
        <v>21</v>
      </c>
      <c r="C47" s="67">
        <v>1658</v>
      </c>
      <c r="D47" s="67">
        <v>423</v>
      </c>
      <c r="E47" s="51">
        <v>294</v>
      </c>
      <c r="F47" s="34">
        <v>112</v>
      </c>
    </row>
    <row r="48" spans="1:6" ht="15.75">
      <c r="A48" s="31">
        <v>3</v>
      </c>
      <c r="B48" s="5" t="s">
        <v>22</v>
      </c>
      <c r="C48" s="65">
        <v>701</v>
      </c>
      <c r="D48" s="65">
        <v>291</v>
      </c>
      <c r="E48" s="51">
        <v>127</v>
      </c>
      <c r="F48" s="34">
        <v>62</v>
      </c>
    </row>
    <row r="49" spans="1:6" ht="15.75">
      <c r="A49" s="31">
        <v>4</v>
      </c>
      <c r="B49" s="5" t="s">
        <v>23</v>
      </c>
      <c r="C49" s="65">
        <v>1188</v>
      </c>
      <c r="D49" s="65">
        <v>415</v>
      </c>
      <c r="E49" s="51">
        <v>500</v>
      </c>
      <c r="F49" s="34">
        <v>190</v>
      </c>
    </row>
    <row r="50" spans="1:6" ht="15.75">
      <c r="A50" s="31">
        <v>5</v>
      </c>
      <c r="B50" s="5" t="s">
        <v>24</v>
      </c>
      <c r="C50" s="67">
        <v>735</v>
      </c>
      <c r="D50" s="67">
        <v>285</v>
      </c>
      <c r="E50" s="51">
        <v>363</v>
      </c>
      <c r="F50" s="34">
        <v>165</v>
      </c>
    </row>
    <row r="51" spans="1:6" ht="15.75">
      <c r="A51" s="31">
        <v>6</v>
      </c>
      <c r="B51" s="5" t="s">
        <v>25</v>
      </c>
      <c r="C51" s="65">
        <v>189</v>
      </c>
      <c r="D51" s="65">
        <v>114</v>
      </c>
      <c r="E51" s="51">
        <v>44</v>
      </c>
      <c r="F51" s="34">
        <v>31</v>
      </c>
    </row>
    <row r="52" spans="1:6" ht="15.75">
      <c r="A52" s="31">
        <v>7</v>
      </c>
      <c r="B52" s="6" t="s">
        <v>19</v>
      </c>
      <c r="C52" s="65">
        <v>61</v>
      </c>
      <c r="D52" s="65">
        <v>53</v>
      </c>
      <c r="E52" s="51">
        <v>56</v>
      </c>
      <c r="F52" s="34">
        <v>51</v>
      </c>
    </row>
    <row r="53" spans="1:6" ht="26.25" customHeight="1" thickBot="1">
      <c r="A53" s="32" t="s">
        <v>3</v>
      </c>
      <c r="B53" s="33"/>
      <c r="C53" s="68">
        <f>SUM(C46:C52)</f>
        <v>4822</v>
      </c>
      <c r="D53" s="68">
        <v>1691</v>
      </c>
      <c r="E53" s="69">
        <v>1575</v>
      </c>
      <c r="F53" s="39">
        <v>707</v>
      </c>
    </row>
    <row r="54" ht="15">
      <c r="C54" s="40">
        <v>23075</v>
      </c>
    </row>
  </sheetData>
  <sheetProtection/>
  <mergeCells count="8">
    <mergeCell ref="A32:B32"/>
    <mergeCell ref="A36:B36"/>
    <mergeCell ref="A44:B44"/>
    <mergeCell ref="A3:B3"/>
    <mergeCell ref="A8:B8"/>
    <mergeCell ref="A14:B14"/>
    <mergeCell ref="A18:B18"/>
    <mergeCell ref="A26:B2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2023-05-26T09:13:51Z</dcterms:modified>
  <cp:category/>
  <cp:version/>
  <cp:contentType/>
  <cp:contentStatus/>
</cp:coreProperties>
</file>